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515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P67" i="1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<sst xmlns="http://schemas.openxmlformats.org/spreadsheetml/2006/main" count="245" uniqueCount="190">
  <si>
    <t>Додаток 3</t>
  </si>
  <si>
    <t>до Типової форми рішення про місцевий бюджет</t>
  </si>
  <si>
    <t>(пункт 2)</t>
  </si>
  <si>
    <t>РОЗПОДІЛ</t>
  </si>
  <si>
    <t>видатків місцевого бюджету на 2025 рік</t>
  </si>
  <si>
    <t>1358300000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</si>
  <si>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</si>
  <si>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</si>
  <si>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</si>
  <si>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</si>
  <si>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</si>
  <si>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</si>
  <si>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</si>
  <si>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</si>
  <si>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</si>
  <si>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</si>
  <si>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</si>
  <si>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</si>
  <si>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</si>
  <si>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</si>
  <si>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</si>
  <si>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</si>
  <si>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</si>
  <si>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</si>
  <si>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Схiдницька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</si>
  <si>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</si>
  <si>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</si>
  <si>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</si>
  <si>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</si>
  <si>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</si>
  <si>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</si>
  <si>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</si>
  <si>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</si>
  <si>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</si>
  <si>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</si>
  <si>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</si>
  <si>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</si>
  <si>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</si>
  <si>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</si>
  <si>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</si>
  <si>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</si>
  <si>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</si>
  <si>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</si>
  <si>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</si>
  <si>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</si>
  <si>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0112152</t>
  </si>
  <si>
    <t>2152</t>
  </si>
  <si>
    <t>0763</t>
  </si>
  <si>
    <t>Інші програми та заходи у сфері охорони здоров`я</t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</si>
  <si>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</si>
  <si>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</si>
  <si>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</si>
  <si>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</si>
  <si>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</si>
  <si>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</si>
  <si>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</si>
  <si>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</si>
  <si>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0113090</t>
  </si>
  <si>
    <t>3090</t>
  </si>
  <si>
    <t>Видатки на поховання учасників бойових дій та осіб з інвалідністю внаслідок війни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</si>
  <si>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</si>
  <si>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</si>
  <si>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</si>
  <si>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</si>
  <si>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</si>
  <si>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</si>
  <si>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</si>
  <si>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</si>
  <si>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</si>
  <si>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</si>
  <si>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</si>
  <si>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</si>
  <si>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</si>
  <si>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</si>
  <si>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</si>
  <si>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</si>
  <si>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</si>
  <si>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</si>
  <si>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</si>
  <si>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</si>
  <si>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</si>
  <si>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</si>
  <si>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</si>
  <si>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0114082</t>
  </si>
  <si>
    <t>4082</t>
  </si>
  <si>
    <t>0829</t>
  </si>
  <si>
    <t>Інші заходи в галузі культури і мистецтва</t>
  </si>
  <si>
    <t>0114084</t>
  </si>
  <si>
    <t>4084</t>
  </si>
  <si>
    <t>Проектування, реставрація та охорона пам`яток культурної спадщини</t>
  </si>
  <si>
    <t>0115011</t>
  </si>
  <si>
    <t>5011</t>
  </si>
  <si>
    <t>0810</t>
  </si>
  <si>
    <t>Проведення навчально-тренувальних зборів і змагань з олімпійських видів спорту</t>
  </si>
  <si>
    <t>0115049</t>
  </si>
  <si>
    <t>5049</t>
  </si>
  <si>
    <t>Виконання окремих заходів з реалізації соціального проекту `Активні парки - локації здорової України`</t>
  </si>
  <si>
    <t>0116083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</si>
  <si>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</si>
  <si>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</si>
  <si>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</si>
  <si>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0116091</t>
  </si>
  <si>
    <t>6091</t>
  </si>
  <si>
    <t>0640</t>
  </si>
  <si>
    <t>Будівництво1 об`єктів житлово-комунального господарства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</si>
  <si>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</si>
  <si>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</si>
  <si>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</si>
  <si>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</si>
  <si>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</si>
  <si>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</si>
  <si>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</si>
  <si>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</si>
  <si>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</si>
  <si>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</si>
  <si>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</si>
  <si>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0117680</t>
  </si>
  <si>
    <t>7680</t>
  </si>
  <si>
    <t>0490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</si>
  <si>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</si>
  <si>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</si>
  <si>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</si>
  <si>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</si>
  <si>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</si>
  <si>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</si>
  <si>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</si>
  <si>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</si>
  <si>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</si>
  <si>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</si>
  <si>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</si>
  <si>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</si>
  <si>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</si>
  <si>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</si>
  <si>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</si>
  <si>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</si>
  <si>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</si>
  <si>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</si>
  <si>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0119770</t>
  </si>
  <si>
    <t>9770</t>
  </si>
  <si>
    <t>Інші субвенції з місцевого бюджету</t>
  </si>
  <si>
    <t>0600000</t>
  </si>
  <si>
    <t>Відділ освіти Східницької селищної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</si>
  <si>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</si>
  <si>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</si>
  <si>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</si>
  <si>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</si>
  <si>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</si>
  <si>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</si>
  <si>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</si>
  <si>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</si>
  <si>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</si>
  <si>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</si>
  <si>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</si>
  <si>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</si>
  <si>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</si>
  <si>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</si>
  <si>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</si>
  <si>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</si>
  <si>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</si>
  <si>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</si>
  <si>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</si>
  <si>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0611300</t>
  </si>
  <si>
    <t>1300</t>
  </si>
  <si>
    <t>Будівництво1 освітніх установ та закладів</t>
  </si>
  <si>
    <t>1200000</t>
  </si>
  <si>
    <t>Відділ житлово-комунального господарства, комунальної власності, транспорту та благоустрою Східницької селищної ради</t>
  </si>
  <si>
    <t>1210000</t>
  </si>
  <si>
    <t>1210160</t>
  </si>
  <si>
    <t>1216030</t>
  </si>
  <si>
    <t>6030</t>
  </si>
  <si>
    <t>0620</t>
  </si>
  <si>
    <t>Організація благоустрою населених пунктів</t>
  </si>
  <si>
    <t>1216091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</si>
  <si>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</si>
  <si>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</si>
  <si>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</si>
  <si>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</si>
  <si>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</si>
  <si>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</si>
  <si>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</si>
  <si>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3700000</t>
  </si>
  <si>
    <t>Фінансовий відділ Східницької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</si>
  <si>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</si>
  <si>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</si>
  <si>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</si>
  <si>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</si>
  <si>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</si>
  <si>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УСЬОГО</t>
  </si>
  <si>
    <t>X</t>
  </si>
  <si>
    <t>{ До рішення про місцевий бюджет № 0 від  р. }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</si>
</sst>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tabSelected="1" workbookViewId="0">
      <selection activeCell="A5" sqref="A5:P5"/>
    </sheetView>
  </sheetViews>
  <sheetFormatPr defaultRowHeight="12.75"/>
  <cols>
    <col min="1" max="3" width="12" customWidth="1"/>
    <col min="4" max="4" width="40.7109375" customWidth="1"/>
    <col min="5" max="16" width="15.7109375" customWidth="1"/>
  </cols>
  <sheetData>
    <row r="1" spans="1:16">
      <c r="M1" t="s">
        <v>0</v>
      </c>
    </row>
    <row r="2" spans="1:16">
      <c r="M2" t="s">
        <v>1</v>
      </c>
    </row>
    <row r="3" spans="1:16">
      <c r="M3" t="s">
        <v>2</v>
      </c>
    </row>
    <row r="5" spans="1:16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3" t="s">
        <v>5</v>
      </c>
    </row>
    <row r="8" spans="1:16">
      <c r="A8" t="s">
        <v>6</v>
      </c>
      <c r="P8" s="4" t="s">
        <v>7</v>
      </c>
    </row>
    <row r="9" spans="1:16">
      <c r="A9" s="6" t="s">
        <v>8</v>
      </c>
      <c r="B9" s="6" t="s">
        <v>9</v>
      </c>
      <c r="C9" s="6" t="s">
        <v>10</v>
      </c>
      <c r="D9" s="7" t="s">
        <v>11</v>
      </c>
      <c r="E9" s="7" t="s">
        <v>12</v>
      </c>
      <c r="F9" s="7"/>
      <c r="G9" s="7"/>
      <c r="H9" s="7"/>
      <c r="I9" s="7"/>
      <c r="J9" s="7" t="s">
        <v>19</v>
      </c>
      <c r="K9" s="7"/>
      <c r="L9" s="7"/>
      <c r="M9" s="7"/>
      <c r="N9" s="7"/>
      <c r="O9" s="7"/>
      <c r="P9" s="8" t="s">
        <v>21</v>
      </c>
    </row>
    <row r="10" spans="1:16">
      <c r="A10" s="7"/>
      <c r="B10" s="7"/>
      <c r="C10" s="7"/>
      <c r="D10" s="7"/>
      <c r="E10" s="8" t="s">
        <v>13</v>
      </c>
      <c r="F10" s="7" t="s">
        <v>14</v>
      </c>
      <c r="G10" s="7" t="s">
        <v>15</v>
      </c>
      <c r="H10" s="7"/>
      <c r="I10" s="7" t="s">
        <v>18</v>
      </c>
      <c r="J10" s="8" t="s">
        <v>13</v>
      </c>
      <c r="K10" s="7" t="s">
        <v>20</v>
      </c>
      <c r="L10" s="7" t="s">
        <v>14</v>
      </c>
      <c r="M10" s="7" t="s">
        <v>15</v>
      </c>
      <c r="N10" s="7"/>
      <c r="O10" s="7" t="s">
        <v>18</v>
      </c>
      <c r="P10" s="7"/>
    </row>
    <row r="11" spans="1:16">
      <c r="A11" s="7"/>
      <c r="B11" s="7"/>
      <c r="C11" s="7"/>
      <c r="D11" s="7"/>
      <c r="E11" s="7"/>
      <c r="F11" s="7"/>
      <c r="G11" s="7" t="s">
        <v>16</v>
      </c>
      <c r="H11" s="7" t="s">
        <v>17</v>
      </c>
      <c r="I11" s="7"/>
      <c r="J11" s="7"/>
      <c r="K11" s="7"/>
      <c r="L11" s="7"/>
      <c r="M11" s="7" t="s">
        <v>16</v>
      </c>
      <c r="N11" s="7" t="s">
        <v>17</v>
      </c>
      <c r="O11" s="7"/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>
      <c r="A14" s="11" t="s">
        <v>22</v>
      </c>
      <c r="B14" s="11" t="s">
        <v>23</v>
      </c>
      <c r="C14" s="11" t="s">
        <v>23</v>
      </c>
      <c r="D14" s="12" t="s">
        <v>24</v>
      </c>
      <c r="E14" s="13">
        <v>52117758</v>
      </c>
      <c r="F14" s="14">
        <v>50967758</v>
      </c>
      <c r="G14" s="14">
        <v>30407526</v>
      </c>
      <c r="H14" s="14">
        <v>1329876</v>
      </c>
      <c r="I14" s="14">
        <v>1150000</v>
      </c>
      <c r="J14" s="13">
        <v>4698000</v>
      </c>
      <c r="K14" s="14">
        <v>4680000</v>
      </c>
      <c r="L14" s="14">
        <v>18000</v>
      </c>
      <c r="M14" s="14">
        <v>0</v>
      </c>
      <c r="N14" s="14">
        <v>0</v>
      </c>
      <c r="O14" s="14">
        <v>4680000</v>
      </c>
      <c r="P14" s="13">
        <f>E14 + J14</f>
        <v>56815758</v>
      </c>
    </row>
    <row r="15" spans="1:16">
      <c r="A15" s="11" t="s">
        <v>25</v>
      </c>
      <c r="B15" s="11" t="s">
        <v>23</v>
      </c>
      <c r="C15" s="11" t="s">
        <v>23</v>
      </c>
      <c r="D15" s="12" t="s">
        <v>24</v>
      </c>
      <c r="E15" s="13">
        <v>52117758</v>
      </c>
      <c r="F15" s="14">
        <v>50967758</v>
      </c>
      <c r="G15" s="14">
        <v>30407526</v>
      </c>
      <c r="H15" s="14">
        <v>1329876</v>
      </c>
      <c r="I15" s="14">
        <v>1150000</v>
      </c>
      <c r="J15" s="13">
        <v>4698000</v>
      </c>
      <c r="K15" s="14">
        <v>4680000</v>
      </c>
      <c r="L15" s="14">
        <v>18000</v>
      </c>
      <c r="M15" s="14">
        <v>0</v>
      </c>
      <c r="N15" s="14">
        <v>0</v>
      </c>
      <c r="O15" s="14">
        <v>4680000</v>
      </c>
      <c r="P15" s="13">
        <f>E15 + J15</f>
        <v>56815758</v>
      </c>
    </row>
    <row r="16" spans="1:16" ht="63.75">
      <c r="A16" s="9" t="s">
        <v>26</v>
      </c>
      <c r="B16" s="9" t="s">
        <v>27</v>
      </c>
      <c r="C16" s="9" t="s">
        <v>28</v>
      </c>
      <c r="D16" s="15" t="s">
        <v>29</v>
      </c>
      <c r="E16" s="16">
        <v>25556539</v>
      </c>
      <c r="F16" s="17">
        <v>25556539</v>
      </c>
      <c r="G16" s="17">
        <v>19379460</v>
      </c>
      <c r="H16" s="17">
        <v>533750</v>
      </c>
      <c r="I16" s="17">
        <v>0</v>
      </c>
      <c r="J16" s="16">
        <v>600000</v>
      </c>
      <c r="K16" s="17">
        <v>600000</v>
      </c>
      <c r="L16" s="17">
        <v>0</v>
      </c>
      <c r="M16" s="17">
        <v>0</v>
      </c>
      <c r="N16" s="17">
        <v>0</v>
      </c>
      <c r="O16" s="17">
        <v>600000</v>
      </c>
      <c r="P16" s="16">
        <f>E16 + J16</f>
        <v>26156539</v>
      </c>
    </row>
    <row r="17" spans="1:16" ht="38.25">
      <c r="A17" s="9" t="s">
        <v>30</v>
      </c>
      <c r="B17" s="9" t="s">
        <v>31</v>
      </c>
      <c r="C17" s="9" t="s">
        <v>28</v>
      </c>
      <c r="D17" s="15" t="s">
        <v>32</v>
      </c>
      <c r="E17" s="16">
        <v>694460</v>
      </c>
      <c r="F17" s="17">
        <v>694460</v>
      </c>
      <c r="G17" s="17">
        <v>557397</v>
      </c>
      <c r="H17" s="17">
        <v>3246</v>
      </c>
      <c r="I17" s="17">
        <v>0</v>
      </c>
      <c r="J17" s="16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6">
        <f>E17 + J17</f>
        <v>694460</v>
      </c>
    </row>
    <row r="18" spans="1:16">
      <c r="A18" s="9" t="s">
        <v>33</v>
      </c>
      <c r="B18" s="9" t="s">
        <v>34</v>
      </c>
      <c r="C18" s="9" t="s">
        <v>35</v>
      </c>
      <c r="D18" s="15" t="s">
        <v>36</v>
      </c>
      <c r="E18" s="16">
        <v>75000</v>
      </c>
      <c r="F18" s="17">
        <v>75000</v>
      </c>
      <c r="G18" s="17">
        <v>0</v>
      </c>
      <c r="H18" s="17">
        <v>0</v>
      </c>
      <c r="I18" s="17">
        <v>0</v>
      </c>
      <c r="J18" s="16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6">
        <f>E18 + J18</f>
        <v>75000</v>
      </c>
    </row>
    <row r="19" spans="1:16" ht="25.5">
      <c r="A19" s="9" t="s">
        <v>37</v>
      </c>
      <c r="B19" s="9" t="s">
        <v>38</v>
      </c>
      <c r="C19" s="9" t="s">
        <v>39</v>
      </c>
      <c r="D19" s="15" t="s">
        <v>40</v>
      </c>
      <c r="E19" s="16">
        <v>657500</v>
      </c>
      <c r="F19" s="17">
        <v>657500</v>
      </c>
      <c r="G19" s="17">
        <v>0</v>
      </c>
      <c r="H19" s="17">
        <v>0</v>
      </c>
      <c r="I19" s="17">
        <v>0</v>
      </c>
      <c r="J19" s="16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6">
        <f>E19 + J19</f>
        <v>657500</v>
      </c>
    </row>
    <row r="20" spans="1:16" ht="38.25">
      <c r="A20" s="9" t="s">
        <v>41</v>
      </c>
      <c r="B20" s="9" t="s">
        <v>42</v>
      </c>
      <c r="C20" s="9" t="s">
        <v>43</v>
      </c>
      <c r="D20" s="15" t="s">
        <v>44</v>
      </c>
      <c r="E20" s="16">
        <v>828400</v>
      </c>
      <c r="F20" s="17">
        <v>828400</v>
      </c>
      <c r="G20" s="17">
        <v>0</v>
      </c>
      <c r="H20" s="17">
        <v>0</v>
      </c>
      <c r="I20" s="17">
        <v>0</v>
      </c>
      <c r="J20" s="16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6">
        <f>E20 + J20</f>
        <v>828400</v>
      </c>
    </row>
    <row r="21" spans="1:16" ht="25.5">
      <c r="A21" s="9" t="s">
        <v>45</v>
      </c>
      <c r="B21" s="9" t="s">
        <v>46</v>
      </c>
      <c r="C21" s="9" t="s">
        <v>47</v>
      </c>
      <c r="D21" s="15" t="s">
        <v>48</v>
      </c>
      <c r="E21" s="16">
        <v>300000</v>
      </c>
      <c r="F21" s="17">
        <v>300000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f>E21 + J21</f>
        <v>300000</v>
      </c>
    </row>
    <row r="22" spans="1:16" ht="25.5">
      <c r="A22" s="9" t="s">
        <v>49</v>
      </c>
      <c r="B22" s="9" t="s">
        <v>50</v>
      </c>
      <c r="C22" s="9" t="s">
        <v>51</v>
      </c>
      <c r="D22" s="15" t="s">
        <v>52</v>
      </c>
      <c r="E22" s="16">
        <v>6000</v>
      </c>
      <c r="F22" s="17">
        <v>6000</v>
      </c>
      <c r="G22" s="17">
        <v>0</v>
      </c>
      <c r="H22" s="17">
        <v>0</v>
      </c>
      <c r="I22" s="17">
        <v>0</v>
      </c>
      <c r="J22" s="16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6">
        <f>E22 + J22</f>
        <v>6000</v>
      </c>
    </row>
    <row r="23" spans="1:16" ht="38.25">
      <c r="A23" s="9" t="s">
        <v>53</v>
      </c>
      <c r="B23" s="9" t="s">
        <v>54</v>
      </c>
      <c r="C23" s="9" t="s">
        <v>55</v>
      </c>
      <c r="D23" s="15" t="s">
        <v>56</v>
      </c>
      <c r="E23" s="16">
        <v>50000</v>
      </c>
      <c r="F23" s="17">
        <v>50000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>E23 + J23</f>
        <v>50000</v>
      </c>
    </row>
    <row r="24" spans="1:16" ht="25.5">
      <c r="A24" s="9" t="s">
        <v>57</v>
      </c>
      <c r="B24" s="9" t="s">
        <v>58</v>
      </c>
      <c r="C24" s="9" t="s">
        <v>51</v>
      </c>
      <c r="D24" s="15" t="s">
        <v>59</v>
      </c>
      <c r="E24" s="16">
        <v>106200</v>
      </c>
      <c r="F24" s="17">
        <v>106200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>E24 + J24</f>
        <v>106200</v>
      </c>
    </row>
    <row r="25" spans="1:16" ht="63.75">
      <c r="A25" s="9" t="s">
        <v>60</v>
      </c>
      <c r="B25" s="9" t="s">
        <v>61</v>
      </c>
      <c r="C25" s="9" t="s">
        <v>62</v>
      </c>
      <c r="D25" s="15" t="s">
        <v>63</v>
      </c>
      <c r="E25" s="16">
        <v>50000</v>
      </c>
      <c r="F25" s="17">
        <v>50000</v>
      </c>
      <c r="G25" s="17">
        <v>0</v>
      </c>
      <c r="H25" s="17">
        <v>0</v>
      </c>
      <c r="I25" s="17">
        <v>0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6">
        <f>E25 + J25</f>
        <v>50000</v>
      </c>
    </row>
    <row r="26" spans="1:16" ht="76.5">
      <c r="A26" s="9" t="s">
        <v>64</v>
      </c>
      <c r="B26" s="9" t="s">
        <v>65</v>
      </c>
      <c r="C26" s="9" t="s">
        <v>66</v>
      </c>
      <c r="D26" s="15" t="s">
        <v>67</v>
      </c>
      <c r="E26" s="16">
        <v>950000</v>
      </c>
      <c r="F26" s="17">
        <v>0</v>
      </c>
      <c r="G26" s="17">
        <v>0</v>
      </c>
      <c r="H26" s="17">
        <v>0</v>
      </c>
      <c r="I26" s="17">
        <v>950000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6">
        <f>E26 + J26</f>
        <v>950000</v>
      </c>
    </row>
    <row r="27" spans="1:16" ht="38.25">
      <c r="A27" s="9" t="s">
        <v>68</v>
      </c>
      <c r="B27" s="9" t="s">
        <v>69</v>
      </c>
      <c r="C27" s="9" t="s">
        <v>70</v>
      </c>
      <c r="D27" s="15" t="s">
        <v>71</v>
      </c>
      <c r="E27" s="16">
        <v>4338701</v>
      </c>
      <c r="F27" s="17">
        <v>4338701</v>
      </c>
      <c r="G27" s="17">
        <v>3097878</v>
      </c>
      <c r="H27" s="17">
        <v>18680</v>
      </c>
      <c r="I27" s="17">
        <v>0</v>
      </c>
      <c r="J27" s="16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6">
        <f>E27 + J27</f>
        <v>4338701</v>
      </c>
    </row>
    <row r="28" spans="1:16" ht="25.5">
      <c r="A28" s="9" t="s">
        <v>72</v>
      </c>
      <c r="B28" s="9" t="s">
        <v>73</v>
      </c>
      <c r="C28" s="9" t="s">
        <v>70</v>
      </c>
      <c r="D28" s="15" t="s">
        <v>74</v>
      </c>
      <c r="E28" s="16">
        <v>1026000</v>
      </c>
      <c r="F28" s="17">
        <v>1026000</v>
      </c>
      <c r="G28" s="17">
        <v>0</v>
      </c>
      <c r="H28" s="17">
        <v>99000</v>
      </c>
      <c r="I28" s="17">
        <v>0</v>
      </c>
      <c r="J28" s="1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6">
        <f>E28 + J28</f>
        <v>1026000</v>
      </c>
    </row>
    <row r="29" spans="1:16">
      <c r="A29" s="9" t="s">
        <v>75</v>
      </c>
      <c r="B29" s="9" t="s">
        <v>76</v>
      </c>
      <c r="C29" s="9" t="s">
        <v>77</v>
      </c>
      <c r="D29" s="15" t="s">
        <v>78</v>
      </c>
      <c r="E29" s="16">
        <v>1598684</v>
      </c>
      <c r="F29" s="17">
        <v>1598684</v>
      </c>
      <c r="G29" s="17">
        <v>1226784</v>
      </c>
      <c r="H29" s="17">
        <v>80000</v>
      </c>
      <c r="I29" s="17">
        <v>0</v>
      </c>
      <c r="J29" s="16">
        <v>53000</v>
      </c>
      <c r="K29" s="17">
        <v>53000</v>
      </c>
      <c r="L29" s="17">
        <v>0</v>
      </c>
      <c r="M29" s="17">
        <v>0</v>
      </c>
      <c r="N29" s="17">
        <v>0</v>
      </c>
      <c r="O29" s="17">
        <v>53000</v>
      </c>
      <c r="P29" s="16">
        <f>E29 + J29</f>
        <v>1651684</v>
      </c>
    </row>
    <row r="30" spans="1:16" ht="38.25">
      <c r="A30" s="9" t="s">
        <v>79</v>
      </c>
      <c r="B30" s="9" t="s">
        <v>80</v>
      </c>
      <c r="C30" s="9" t="s">
        <v>81</v>
      </c>
      <c r="D30" s="15" t="s">
        <v>82</v>
      </c>
      <c r="E30" s="16">
        <v>5335276</v>
      </c>
      <c r="F30" s="17">
        <v>5335276</v>
      </c>
      <c r="G30" s="17">
        <v>3796580</v>
      </c>
      <c r="H30" s="17">
        <v>416500</v>
      </c>
      <c r="I30" s="17">
        <v>0</v>
      </c>
      <c r="J30" s="16">
        <v>18000</v>
      </c>
      <c r="K30" s="17">
        <v>0</v>
      </c>
      <c r="L30" s="17">
        <v>18000</v>
      </c>
      <c r="M30" s="17">
        <v>0</v>
      </c>
      <c r="N30" s="17">
        <v>0</v>
      </c>
      <c r="O30" s="17">
        <v>0</v>
      </c>
      <c r="P30" s="16">
        <f>E30 + J30</f>
        <v>5353276</v>
      </c>
    </row>
    <row r="31" spans="1:16">
      <c r="A31" s="9" t="s">
        <v>83</v>
      </c>
      <c r="B31" s="9" t="s">
        <v>84</v>
      </c>
      <c r="C31" s="9" t="s">
        <v>85</v>
      </c>
      <c r="D31" s="15" t="s">
        <v>86</v>
      </c>
      <c r="E31" s="16">
        <v>1608637</v>
      </c>
      <c r="F31" s="17">
        <v>1608637</v>
      </c>
      <c r="G31" s="17">
        <v>0</v>
      </c>
      <c r="H31" s="17">
        <v>0</v>
      </c>
      <c r="I31" s="17">
        <v>0</v>
      </c>
      <c r="J31" s="16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6">
        <f>E31 + J31</f>
        <v>1608637</v>
      </c>
    </row>
    <row r="32" spans="1:16" ht="25.5">
      <c r="A32" s="9" t="s">
        <v>87</v>
      </c>
      <c r="B32" s="9" t="s">
        <v>88</v>
      </c>
      <c r="C32" s="9" t="s">
        <v>85</v>
      </c>
      <c r="D32" s="15" t="s">
        <v>89</v>
      </c>
      <c r="E32" s="16">
        <v>200000</v>
      </c>
      <c r="F32" s="17">
        <v>0</v>
      </c>
      <c r="G32" s="17">
        <v>0</v>
      </c>
      <c r="H32" s="17">
        <v>0</v>
      </c>
      <c r="I32" s="17">
        <v>200000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>E32 + J32</f>
        <v>200000</v>
      </c>
    </row>
    <row r="33" spans="1:16" ht="25.5">
      <c r="A33" s="9" t="s">
        <v>90</v>
      </c>
      <c r="B33" s="9" t="s">
        <v>91</v>
      </c>
      <c r="C33" s="9" t="s">
        <v>92</v>
      </c>
      <c r="D33" s="15" t="s">
        <v>93</v>
      </c>
      <c r="E33" s="16">
        <v>536000</v>
      </c>
      <c r="F33" s="17">
        <v>536000</v>
      </c>
      <c r="G33" s="17">
        <v>0</v>
      </c>
      <c r="H33" s="17">
        <v>0</v>
      </c>
      <c r="I33" s="17">
        <v>0</v>
      </c>
      <c r="J33" s="16">
        <v>27000</v>
      </c>
      <c r="K33" s="17">
        <v>27000</v>
      </c>
      <c r="L33" s="17">
        <v>0</v>
      </c>
      <c r="M33" s="17">
        <v>0</v>
      </c>
      <c r="N33" s="17">
        <v>0</v>
      </c>
      <c r="O33" s="17">
        <v>27000</v>
      </c>
      <c r="P33" s="16">
        <f>E33 + J33</f>
        <v>563000</v>
      </c>
    </row>
    <row r="34" spans="1:16" ht="38.25">
      <c r="A34" s="9" t="s">
        <v>94</v>
      </c>
      <c r="B34" s="9" t="s">
        <v>95</v>
      </c>
      <c r="C34" s="9" t="s">
        <v>92</v>
      </c>
      <c r="D34" s="15" t="s">
        <v>96</v>
      </c>
      <c r="E34" s="16">
        <v>58560</v>
      </c>
      <c r="F34" s="17">
        <v>58560</v>
      </c>
      <c r="G34" s="17">
        <v>48000</v>
      </c>
      <c r="H34" s="17">
        <v>0</v>
      </c>
      <c r="I34" s="17">
        <v>0</v>
      </c>
      <c r="J34" s="16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6">
        <f>E34 + J34</f>
        <v>58560</v>
      </c>
    </row>
    <row r="35" spans="1:16" ht="76.5">
      <c r="A35" s="9" t="s">
        <v>97</v>
      </c>
      <c r="B35" s="9" t="s">
        <v>98</v>
      </c>
      <c r="C35" s="9" t="s">
        <v>99</v>
      </c>
      <c r="D35" s="15" t="s">
        <v>100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6">
        <v>300000</v>
      </c>
      <c r="K35" s="17">
        <v>300000</v>
      </c>
      <c r="L35" s="17">
        <v>0</v>
      </c>
      <c r="M35" s="17">
        <v>0</v>
      </c>
      <c r="N35" s="17">
        <v>0</v>
      </c>
      <c r="O35" s="17">
        <v>300000</v>
      </c>
      <c r="P35" s="16">
        <f>E35 + J35</f>
        <v>300000</v>
      </c>
    </row>
    <row r="36" spans="1:16" ht="25.5">
      <c r="A36" s="9" t="s">
        <v>101</v>
      </c>
      <c r="B36" s="9" t="s">
        <v>102</v>
      </c>
      <c r="C36" s="9" t="s">
        <v>103</v>
      </c>
      <c r="D36" s="15" t="s">
        <v>104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6">
        <v>200000</v>
      </c>
      <c r="K36" s="17">
        <v>200000</v>
      </c>
      <c r="L36" s="17">
        <v>0</v>
      </c>
      <c r="M36" s="17">
        <v>0</v>
      </c>
      <c r="N36" s="17">
        <v>0</v>
      </c>
      <c r="O36" s="17">
        <v>200000</v>
      </c>
      <c r="P36" s="16">
        <f>E36 + J36</f>
        <v>200000</v>
      </c>
    </row>
    <row r="37" spans="1:16">
      <c r="A37" s="9" t="s">
        <v>105</v>
      </c>
      <c r="B37" s="9" t="s">
        <v>106</v>
      </c>
      <c r="C37" s="9" t="s">
        <v>107</v>
      </c>
      <c r="D37" s="15" t="s">
        <v>108</v>
      </c>
      <c r="E37" s="16">
        <v>1970000</v>
      </c>
      <c r="F37" s="17">
        <v>1970000</v>
      </c>
      <c r="G37" s="17">
        <v>0</v>
      </c>
      <c r="H37" s="17">
        <v>0</v>
      </c>
      <c r="I37" s="17">
        <v>0</v>
      </c>
      <c r="J37" s="16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6">
        <f>E37 + J37</f>
        <v>1970000</v>
      </c>
    </row>
    <row r="38" spans="1:16" ht="25.5">
      <c r="A38" s="9" t="s">
        <v>109</v>
      </c>
      <c r="B38" s="9" t="s">
        <v>110</v>
      </c>
      <c r="C38" s="9" t="s">
        <v>111</v>
      </c>
      <c r="D38" s="15" t="s">
        <v>112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6">
        <v>500000</v>
      </c>
      <c r="K38" s="17">
        <v>500000</v>
      </c>
      <c r="L38" s="17">
        <v>0</v>
      </c>
      <c r="M38" s="17">
        <v>0</v>
      </c>
      <c r="N38" s="17">
        <v>0</v>
      </c>
      <c r="O38" s="17">
        <v>500000</v>
      </c>
      <c r="P38" s="16">
        <f>E38 + J38</f>
        <v>500000</v>
      </c>
    </row>
    <row r="39" spans="1:16" ht="38.25">
      <c r="A39" s="9" t="s">
        <v>113</v>
      </c>
      <c r="B39" s="9" t="s">
        <v>114</v>
      </c>
      <c r="C39" s="9" t="s">
        <v>111</v>
      </c>
      <c r="D39" s="15" t="s">
        <v>115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6">
        <v>3000000</v>
      </c>
      <c r="K39" s="17">
        <v>3000000</v>
      </c>
      <c r="L39" s="17">
        <v>0</v>
      </c>
      <c r="M39" s="17">
        <v>0</v>
      </c>
      <c r="N39" s="17">
        <v>0</v>
      </c>
      <c r="O39" s="17">
        <v>3000000</v>
      </c>
      <c r="P39" s="16">
        <f>E39 + J39</f>
        <v>3000000</v>
      </c>
    </row>
    <row r="40" spans="1:16" ht="25.5">
      <c r="A40" s="9" t="s">
        <v>116</v>
      </c>
      <c r="B40" s="9" t="s">
        <v>117</v>
      </c>
      <c r="C40" s="9" t="s">
        <v>118</v>
      </c>
      <c r="D40" s="15" t="s">
        <v>119</v>
      </c>
      <c r="E40" s="16">
        <v>79998</v>
      </c>
      <c r="F40" s="17">
        <v>79998</v>
      </c>
      <c r="G40" s="17">
        <v>0</v>
      </c>
      <c r="H40" s="17">
        <v>0</v>
      </c>
      <c r="I40" s="17">
        <v>0</v>
      </c>
      <c r="J40" s="16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6">
        <f>E40 + J40</f>
        <v>79998</v>
      </c>
    </row>
    <row r="41" spans="1:16" ht="25.5">
      <c r="A41" s="9" t="s">
        <v>120</v>
      </c>
      <c r="B41" s="9" t="s">
        <v>121</v>
      </c>
      <c r="C41" s="9" t="s">
        <v>118</v>
      </c>
      <c r="D41" s="15" t="s">
        <v>122</v>
      </c>
      <c r="E41" s="16">
        <v>1500000</v>
      </c>
      <c r="F41" s="17">
        <v>1500000</v>
      </c>
      <c r="G41" s="17">
        <v>0</v>
      </c>
      <c r="H41" s="17">
        <v>0</v>
      </c>
      <c r="I41" s="17">
        <v>0</v>
      </c>
      <c r="J41" s="16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6">
        <f>E41 + J41</f>
        <v>1500000</v>
      </c>
    </row>
    <row r="42" spans="1:16" ht="38.25">
      <c r="A42" s="9" t="s">
        <v>123</v>
      </c>
      <c r="B42" s="9" t="s">
        <v>124</v>
      </c>
      <c r="C42" s="9" t="s">
        <v>125</v>
      </c>
      <c r="D42" s="15" t="s">
        <v>126</v>
      </c>
      <c r="E42" s="16">
        <v>308322</v>
      </c>
      <c r="F42" s="17">
        <v>308322</v>
      </c>
      <c r="G42" s="17">
        <v>0</v>
      </c>
      <c r="H42" s="17">
        <v>0</v>
      </c>
      <c r="I42" s="17">
        <v>0</v>
      </c>
      <c r="J42" s="16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6">
        <f>E42 + J42</f>
        <v>308322</v>
      </c>
    </row>
    <row r="43" spans="1:16" ht="25.5">
      <c r="A43" s="9" t="s">
        <v>127</v>
      </c>
      <c r="B43" s="9" t="s">
        <v>128</v>
      </c>
      <c r="C43" s="9" t="s">
        <v>125</v>
      </c>
      <c r="D43" s="15" t="s">
        <v>129</v>
      </c>
      <c r="E43" s="16">
        <v>3542241</v>
      </c>
      <c r="F43" s="17">
        <v>3542241</v>
      </c>
      <c r="G43" s="17">
        <v>2301427</v>
      </c>
      <c r="H43" s="17">
        <v>178700</v>
      </c>
      <c r="I43" s="17">
        <v>0</v>
      </c>
      <c r="J43" s="16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6">
        <f>E43 + J43</f>
        <v>3542241</v>
      </c>
    </row>
    <row r="44" spans="1:16" ht="25.5">
      <c r="A44" s="9" t="s">
        <v>130</v>
      </c>
      <c r="B44" s="9" t="s">
        <v>131</v>
      </c>
      <c r="C44" s="9" t="s">
        <v>132</v>
      </c>
      <c r="D44" s="15" t="s">
        <v>133</v>
      </c>
      <c r="E44" s="16">
        <v>30000</v>
      </c>
      <c r="F44" s="17">
        <v>30000</v>
      </c>
      <c r="G44" s="17">
        <v>0</v>
      </c>
      <c r="H44" s="17">
        <v>0</v>
      </c>
      <c r="I44" s="17">
        <v>0</v>
      </c>
      <c r="J44" s="16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6">
        <f>E44 + J44</f>
        <v>30000</v>
      </c>
    </row>
    <row r="45" spans="1:16">
      <c r="A45" s="9" t="s">
        <v>134</v>
      </c>
      <c r="B45" s="9" t="s">
        <v>135</v>
      </c>
      <c r="C45" s="9" t="s">
        <v>132</v>
      </c>
      <c r="D45" s="15" t="s">
        <v>136</v>
      </c>
      <c r="E45" s="16">
        <v>216240</v>
      </c>
      <c r="F45" s="17">
        <v>216240</v>
      </c>
      <c r="G45" s="17">
        <v>0</v>
      </c>
      <c r="H45" s="17">
        <v>0</v>
      </c>
      <c r="I45" s="17">
        <v>0</v>
      </c>
      <c r="J45" s="16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6">
        <f>E45 + J45</f>
        <v>216240</v>
      </c>
    </row>
    <row r="46" spans="1:16">
      <c r="A46" s="9" t="s">
        <v>137</v>
      </c>
      <c r="B46" s="9" t="s">
        <v>138</v>
      </c>
      <c r="C46" s="9" t="s">
        <v>34</v>
      </c>
      <c r="D46" s="15" t="s">
        <v>139</v>
      </c>
      <c r="E46" s="16">
        <v>495000</v>
      </c>
      <c r="F46" s="17">
        <v>495000</v>
      </c>
      <c r="G46" s="17">
        <v>0</v>
      </c>
      <c r="H46" s="17">
        <v>0</v>
      </c>
      <c r="I46" s="17">
        <v>0</v>
      </c>
      <c r="J46" s="16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6">
        <f>E46 + J46</f>
        <v>495000</v>
      </c>
    </row>
    <row r="47" spans="1:16">
      <c r="A47" s="11" t="s">
        <v>140</v>
      </c>
      <c r="B47" s="11" t="s">
        <v>23</v>
      </c>
      <c r="C47" s="11" t="s">
        <v>23</v>
      </c>
      <c r="D47" s="12" t="s">
        <v>141</v>
      </c>
      <c r="E47" s="13">
        <v>72483576</v>
      </c>
      <c r="F47" s="14">
        <v>72483576</v>
      </c>
      <c r="G47" s="14">
        <v>51645409</v>
      </c>
      <c r="H47" s="14">
        <v>2970311</v>
      </c>
      <c r="I47" s="14">
        <v>0</v>
      </c>
      <c r="J47" s="13">
        <v>4224626</v>
      </c>
      <c r="K47" s="14">
        <v>3892276</v>
      </c>
      <c r="L47" s="14">
        <v>332350</v>
      </c>
      <c r="M47" s="14">
        <v>0</v>
      </c>
      <c r="N47" s="14">
        <v>0</v>
      </c>
      <c r="O47" s="14">
        <v>3892276</v>
      </c>
      <c r="P47" s="13">
        <f>E47 + J47</f>
        <v>76708202</v>
      </c>
    </row>
    <row r="48" spans="1:16">
      <c r="A48" s="11" t="s">
        <v>142</v>
      </c>
      <c r="B48" s="11" t="s">
        <v>23</v>
      </c>
      <c r="C48" s="11" t="s">
        <v>23</v>
      </c>
      <c r="D48" s="12" t="s">
        <v>141</v>
      </c>
      <c r="E48" s="13">
        <v>72483576</v>
      </c>
      <c r="F48" s="14">
        <v>72483576</v>
      </c>
      <c r="G48" s="14">
        <v>51645409</v>
      </c>
      <c r="H48" s="14">
        <v>2970311</v>
      </c>
      <c r="I48" s="14">
        <v>0</v>
      </c>
      <c r="J48" s="13">
        <v>4224626</v>
      </c>
      <c r="K48" s="14">
        <v>3892276</v>
      </c>
      <c r="L48" s="14">
        <v>332350</v>
      </c>
      <c r="M48" s="14">
        <v>0</v>
      </c>
      <c r="N48" s="14">
        <v>0</v>
      </c>
      <c r="O48" s="14">
        <v>3892276</v>
      </c>
      <c r="P48" s="13">
        <f>E48 + J48</f>
        <v>76708202</v>
      </c>
    </row>
    <row r="49" spans="1:16" ht="38.25">
      <c r="A49" s="9" t="s">
        <v>143</v>
      </c>
      <c r="B49" s="9" t="s">
        <v>31</v>
      </c>
      <c r="C49" s="9" t="s">
        <v>28</v>
      </c>
      <c r="D49" s="15" t="s">
        <v>32</v>
      </c>
      <c r="E49" s="16">
        <v>1864633</v>
      </c>
      <c r="F49" s="17">
        <v>1864633</v>
      </c>
      <c r="G49" s="17">
        <v>1438572</v>
      </c>
      <c r="H49" s="17">
        <v>25310</v>
      </c>
      <c r="I49" s="17">
        <v>0</v>
      </c>
      <c r="J49" s="16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6">
        <f>E49 + J49</f>
        <v>1864633</v>
      </c>
    </row>
    <row r="50" spans="1:16">
      <c r="A50" s="9" t="s">
        <v>144</v>
      </c>
      <c r="B50" s="9" t="s">
        <v>66</v>
      </c>
      <c r="C50" s="9" t="s">
        <v>145</v>
      </c>
      <c r="D50" s="15" t="s">
        <v>146</v>
      </c>
      <c r="E50" s="16">
        <v>6697911</v>
      </c>
      <c r="F50" s="17">
        <v>6697911</v>
      </c>
      <c r="G50" s="17">
        <v>3960130</v>
      </c>
      <c r="H50" s="17">
        <v>558802</v>
      </c>
      <c r="I50" s="17">
        <v>0</v>
      </c>
      <c r="J50" s="16">
        <v>255000</v>
      </c>
      <c r="K50" s="17">
        <v>55000</v>
      </c>
      <c r="L50" s="17">
        <v>200000</v>
      </c>
      <c r="M50" s="17">
        <v>0</v>
      </c>
      <c r="N50" s="17">
        <v>0</v>
      </c>
      <c r="O50" s="17">
        <v>55000</v>
      </c>
      <c r="P50" s="16">
        <f>E50 + J50</f>
        <v>6952911</v>
      </c>
    </row>
    <row r="51" spans="1:16" ht="38.25">
      <c r="A51" s="9" t="s">
        <v>147</v>
      </c>
      <c r="B51" s="9" t="s">
        <v>148</v>
      </c>
      <c r="C51" s="9" t="s">
        <v>149</v>
      </c>
      <c r="D51" s="15" t="s">
        <v>150</v>
      </c>
      <c r="E51" s="16">
        <v>20244873</v>
      </c>
      <c r="F51" s="17">
        <v>20244873</v>
      </c>
      <c r="G51" s="17">
        <v>11954489</v>
      </c>
      <c r="H51" s="17">
        <v>2333113</v>
      </c>
      <c r="I51" s="17">
        <v>0</v>
      </c>
      <c r="J51" s="16">
        <v>3919626</v>
      </c>
      <c r="K51" s="17">
        <v>3787276</v>
      </c>
      <c r="L51" s="17">
        <v>132350</v>
      </c>
      <c r="M51" s="17">
        <v>0</v>
      </c>
      <c r="N51" s="17">
        <v>0</v>
      </c>
      <c r="O51" s="17">
        <v>3787276</v>
      </c>
      <c r="P51" s="16">
        <f>E51 + J51</f>
        <v>24164499</v>
      </c>
    </row>
    <row r="52" spans="1:16" ht="38.25">
      <c r="A52" s="9" t="s">
        <v>151</v>
      </c>
      <c r="B52" s="9" t="s">
        <v>152</v>
      </c>
      <c r="C52" s="9" t="s">
        <v>149</v>
      </c>
      <c r="D52" s="15" t="s">
        <v>153</v>
      </c>
      <c r="E52" s="16">
        <v>38180800</v>
      </c>
      <c r="F52" s="17">
        <v>38180800</v>
      </c>
      <c r="G52" s="17">
        <v>31295740</v>
      </c>
      <c r="H52" s="17">
        <v>0</v>
      </c>
      <c r="I52" s="17">
        <v>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6">
        <f>E52 + J52</f>
        <v>38180800</v>
      </c>
    </row>
    <row r="53" spans="1:16" ht="25.5">
      <c r="A53" s="9" t="s">
        <v>154</v>
      </c>
      <c r="B53" s="9" t="s">
        <v>155</v>
      </c>
      <c r="C53" s="9" t="s">
        <v>156</v>
      </c>
      <c r="D53" s="15" t="s">
        <v>157</v>
      </c>
      <c r="E53" s="16">
        <v>4867109</v>
      </c>
      <c r="F53" s="17">
        <v>4867109</v>
      </c>
      <c r="G53" s="17">
        <v>2996478</v>
      </c>
      <c r="H53" s="17">
        <v>53086</v>
      </c>
      <c r="I53" s="17">
        <v>0</v>
      </c>
      <c r="J53" s="16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6">
        <f>E53 + J53</f>
        <v>4867109</v>
      </c>
    </row>
    <row r="54" spans="1:16">
      <c r="A54" s="9" t="s">
        <v>158</v>
      </c>
      <c r="B54" s="9" t="s">
        <v>159</v>
      </c>
      <c r="C54" s="9" t="s">
        <v>156</v>
      </c>
      <c r="D54" s="15" t="s">
        <v>160</v>
      </c>
      <c r="E54" s="16">
        <v>628250</v>
      </c>
      <c r="F54" s="17">
        <v>628250</v>
      </c>
      <c r="G54" s="17">
        <v>0</v>
      </c>
      <c r="H54" s="17">
        <v>0</v>
      </c>
      <c r="I54" s="17">
        <v>0</v>
      </c>
      <c r="J54" s="16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6">
        <f>E54 + J54</f>
        <v>628250</v>
      </c>
    </row>
    <row r="55" spans="1:16">
      <c r="A55" s="9" t="s">
        <v>161</v>
      </c>
      <c r="B55" s="9" t="s">
        <v>162</v>
      </c>
      <c r="C55" s="9" t="s">
        <v>156</v>
      </c>
      <c r="D55" s="15" t="s">
        <v>163</v>
      </c>
      <c r="E55" s="16">
        <v>0</v>
      </c>
      <c r="F55" s="17">
        <v>0</v>
      </c>
      <c r="G55" s="17">
        <v>0</v>
      </c>
      <c r="H55" s="17">
        <v>0</v>
      </c>
      <c r="I55" s="17">
        <v>0</v>
      </c>
      <c r="J55" s="16">
        <v>50000</v>
      </c>
      <c r="K55" s="17">
        <v>50000</v>
      </c>
      <c r="L55" s="17">
        <v>0</v>
      </c>
      <c r="M55" s="17">
        <v>0</v>
      </c>
      <c r="N55" s="17">
        <v>0</v>
      </c>
      <c r="O55" s="17">
        <v>50000</v>
      </c>
      <c r="P55" s="16">
        <f>E55 + J55</f>
        <v>50000</v>
      </c>
    </row>
    <row r="56" spans="1:16" ht="38.25">
      <c r="A56" s="11" t="s">
        <v>164</v>
      </c>
      <c r="B56" s="11" t="s">
        <v>23</v>
      </c>
      <c r="C56" s="11" t="s">
        <v>23</v>
      </c>
      <c r="D56" s="12" t="s">
        <v>165</v>
      </c>
      <c r="E56" s="13">
        <v>36539031</v>
      </c>
      <c r="F56" s="14">
        <v>6250028</v>
      </c>
      <c r="G56" s="14">
        <v>1577300</v>
      </c>
      <c r="H56" s="14">
        <v>3016722</v>
      </c>
      <c r="I56" s="14">
        <v>30289003</v>
      </c>
      <c r="J56" s="13">
        <v>7509183</v>
      </c>
      <c r="K56" s="14">
        <v>7509183</v>
      </c>
      <c r="L56" s="14">
        <v>0</v>
      </c>
      <c r="M56" s="14">
        <v>0</v>
      </c>
      <c r="N56" s="14">
        <v>0</v>
      </c>
      <c r="O56" s="14">
        <v>7509183</v>
      </c>
      <c r="P56" s="13">
        <f>E56 + J56</f>
        <v>44048214</v>
      </c>
    </row>
    <row r="57" spans="1:16" ht="38.25">
      <c r="A57" s="11" t="s">
        <v>166</v>
      </c>
      <c r="B57" s="11" t="s">
        <v>23</v>
      </c>
      <c r="C57" s="11" t="s">
        <v>23</v>
      </c>
      <c r="D57" s="12" t="s">
        <v>165</v>
      </c>
      <c r="E57" s="13">
        <v>36539031</v>
      </c>
      <c r="F57" s="14">
        <v>6250028</v>
      </c>
      <c r="G57" s="14">
        <v>1577300</v>
      </c>
      <c r="H57" s="14">
        <v>3016722</v>
      </c>
      <c r="I57" s="14">
        <v>30289003</v>
      </c>
      <c r="J57" s="13">
        <v>7509183</v>
      </c>
      <c r="K57" s="14">
        <v>7509183</v>
      </c>
      <c r="L57" s="14">
        <v>0</v>
      </c>
      <c r="M57" s="14">
        <v>0</v>
      </c>
      <c r="N57" s="14">
        <v>0</v>
      </c>
      <c r="O57" s="14">
        <v>7509183</v>
      </c>
      <c r="P57" s="13">
        <f>E57 + J57</f>
        <v>44048214</v>
      </c>
    </row>
    <row r="58" spans="1:16" ht="38.25">
      <c r="A58" s="9" t="s">
        <v>167</v>
      </c>
      <c r="B58" s="9" t="s">
        <v>31</v>
      </c>
      <c r="C58" s="9" t="s">
        <v>28</v>
      </c>
      <c r="D58" s="15" t="s">
        <v>32</v>
      </c>
      <c r="E58" s="16">
        <v>2050028</v>
      </c>
      <c r="F58" s="17">
        <v>2050028</v>
      </c>
      <c r="G58" s="17">
        <v>1577300</v>
      </c>
      <c r="H58" s="17">
        <v>16722</v>
      </c>
      <c r="I58" s="17">
        <v>0</v>
      </c>
      <c r="J58" s="16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6">
        <f>E58 + J58</f>
        <v>2050028</v>
      </c>
    </row>
    <row r="59" spans="1:16">
      <c r="A59" s="9" t="s">
        <v>168</v>
      </c>
      <c r="B59" s="9" t="s">
        <v>169</v>
      </c>
      <c r="C59" s="9" t="s">
        <v>170</v>
      </c>
      <c r="D59" s="15" t="s">
        <v>171</v>
      </c>
      <c r="E59" s="16">
        <v>33289003</v>
      </c>
      <c r="F59" s="17">
        <v>3000000</v>
      </c>
      <c r="G59" s="17">
        <v>0</v>
      </c>
      <c r="H59" s="17">
        <v>3000000</v>
      </c>
      <c r="I59" s="17">
        <v>30289003</v>
      </c>
      <c r="J59" s="16">
        <v>1939126</v>
      </c>
      <c r="K59" s="17">
        <v>1939126</v>
      </c>
      <c r="L59" s="17">
        <v>0</v>
      </c>
      <c r="M59" s="17">
        <v>0</v>
      </c>
      <c r="N59" s="17">
        <v>0</v>
      </c>
      <c r="O59" s="17">
        <v>1939126</v>
      </c>
      <c r="P59" s="16">
        <f>E59 + J59</f>
        <v>35228129</v>
      </c>
    </row>
    <row r="60" spans="1:16" ht="25.5">
      <c r="A60" s="9" t="s">
        <v>172</v>
      </c>
      <c r="B60" s="9" t="s">
        <v>102</v>
      </c>
      <c r="C60" s="9" t="s">
        <v>103</v>
      </c>
      <c r="D60" s="15" t="s">
        <v>104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6">
        <v>4959457</v>
      </c>
      <c r="K60" s="17">
        <v>4959457</v>
      </c>
      <c r="L60" s="17">
        <v>0</v>
      </c>
      <c r="M60" s="17">
        <v>0</v>
      </c>
      <c r="N60" s="17">
        <v>0</v>
      </c>
      <c r="O60" s="17">
        <v>4959457</v>
      </c>
      <c r="P60" s="16">
        <f>E60 + J60</f>
        <v>4959457</v>
      </c>
    </row>
    <row r="61" spans="1:16" ht="38.25">
      <c r="A61" s="9" t="s">
        <v>173</v>
      </c>
      <c r="B61" s="9" t="s">
        <v>174</v>
      </c>
      <c r="C61" s="9" t="s">
        <v>175</v>
      </c>
      <c r="D61" s="15" t="s">
        <v>176</v>
      </c>
      <c r="E61" s="16">
        <v>1200000</v>
      </c>
      <c r="F61" s="17">
        <v>1200000</v>
      </c>
      <c r="G61" s="17">
        <v>0</v>
      </c>
      <c r="H61" s="17">
        <v>0</v>
      </c>
      <c r="I61" s="17">
        <v>0</v>
      </c>
      <c r="J61" s="16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6">
        <f>E61 + J61</f>
        <v>1200000</v>
      </c>
    </row>
    <row r="62" spans="1:16" ht="25.5">
      <c r="A62" s="9" t="s">
        <v>177</v>
      </c>
      <c r="B62" s="9" t="s">
        <v>178</v>
      </c>
      <c r="C62" s="9" t="s">
        <v>118</v>
      </c>
      <c r="D62" s="15" t="s">
        <v>179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6">
        <v>610600</v>
      </c>
      <c r="K62" s="17">
        <v>610600</v>
      </c>
      <c r="L62" s="17">
        <v>0</v>
      </c>
      <c r="M62" s="17">
        <v>0</v>
      </c>
      <c r="N62" s="17">
        <v>0</v>
      </c>
      <c r="O62" s="17">
        <v>610600</v>
      </c>
      <c r="P62" s="16">
        <f>E62 + J62</f>
        <v>610600</v>
      </c>
    </row>
    <row r="63" spans="1:16">
      <c r="A63" s="11" t="s">
        <v>180</v>
      </c>
      <c r="B63" s="11" t="s">
        <v>23</v>
      </c>
      <c r="C63" s="11" t="s">
        <v>23</v>
      </c>
      <c r="D63" s="12" t="s">
        <v>181</v>
      </c>
      <c r="E63" s="13">
        <v>3209135</v>
      </c>
      <c r="F63" s="14">
        <v>2909135</v>
      </c>
      <c r="G63" s="14">
        <v>2331730</v>
      </c>
      <c r="H63" s="14">
        <v>27850</v>
      </c>
      <c r="I63" s="14">
        <v>0</v>
      </c>
      <c r="J63" s="13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3">
        <f>E63 + J63</f>
        <v>3209135</v>
      </c>
    </row>
    <row r="64" spans="1:16">
      <c r="A64" s="11" t="s">
        <v>182</v>
      </c>
      <c r="B64" s="11" t="s">
        <v>23</v>
      </c>
      <c r="C64" s="11" t="s">
        <v>23</v>
      </c>
      <c r="D64" s="12" t="s">
        <v>181</v>
      </c>
      <c r="E64" s="13">
        <v>3209135</v>
      </c>
      <c r="F64" s="14">
        <v>2909135</v>
      </c>
      <c r="G64" s="14">
        <v>2331730</v>
      </c>
      <c r="H64" s="14">
        <v>27850</v>
      </c>
      <c r="I64" s="14">
        <v>0</v>
      </c>
      <c r="J64" s="13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3">
        <f>E64 + J64</f>
        <v>3209135</v>
      </c>
    </row>
    <row r="65" spans="1:16" ht="38.25">
      <c r="A65" s="9" t="s">
        <v>183</v>
      </c>
      <c r="B65" s="9" t="s">
        <v>31</v>
      </c>
      <c r="C65" s="9" t="s">
        <v>28</v>
      </c>
      <c r="D65" s="15" t="s">
        <v>32</v>
      </c>
      <c r="E65" s="16">
        <v>2909135</v>
      </c>
      <c r="F65" s="17">
        <v>2909135</v>
      </c>
      <c r="G65" s="17">
        <v>2331730</v>
      </c>
      <c r="H65" s="17">
        <v>27850</v>
      </c>
      <c r="I65" s="17">
        <v>0</v>
      </c>
      <c r="J65" s="16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6">
        <f>E65 + J65</f>
        <v>2909135</v>
      </c>
    </row>
    <row r="66" spans="1:16">
      <c r="A66" s="9" t="s">
        <v>184</v>
      </c>
      <c r="B66" s="9" t="s">
        <v>185</v>
      </c>
      <c r="C66" s="9" t="s">
        <v>35</v>
      </c>
      <c r="D66" s="15" t="s">
        <v>186</v>
      </c>
      <c r="E66" s="16">
        <v>300000</v>
      </c>
      <c r="F66" s="17">
        <v>0</v>
      </c>
      <c r="G66" s="17">
        <v>0</v>
      </c>
      <c r="H66" s="17">
        <v>0</v>
      </c>
      <c r="I66" s="17">
        <v>0</v>
      </c>
      <c r="J66" s="16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6">
        <f>E66 + J66</f>
        <v>300000</v>
      </c>
    </row>
    <row r="67" spans="1:16">
      <c r="A67" s="18" t="s">
        <v>188</v>
      </c>
      <c r="B67" s="18" t="s">
        <v>188</v>
      </c>
      <c r="C67" s="18" t="s">
        <v>188</v>
      </c>
      <c r="D67" s="19" t="s">
        <v>187</v>
      </c>
      <c r="E67" s="13">
        <v>164349500</v>
      </c>
      <c r="F67" s="13">
        <v>132610497</v>
      </c>
      <c r="G67" s="13">
        <v>85961965</v>
      </c>
      <c r="H67" s="13">
        <v>7344759</v>
      </c>
      <c r="I67" s="13">
        <v>31439003</v>
      </c>
      <c r="J67" s="13">
        <v>16431809</v>
      </c>
      <c r="K67" s="13">
        <v>16081459</v>
      </c>
      <c r="L67" s="13">
        <v>350350</v>
      </c>
      <c r="M67" s="13">
        <v>0</v>
      </c>
      <c r="N67" s="13">
        <v>0</v>
      </c>
      <c r="O67" s="13">
        <v>16081459</v>
      </c>
      <c r="P67" s="13">
        <f>E67 + J67</f>
        <v>180781309</v>
      </c>
    </row>
    <row r="69" spans="1:16">
      <c r="A69" s="5" t="s">
        <v>189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</sheetData>
  <mergeCells count="23">
    <mergeCell ref="O10:O12"/>
    <mergeCell ref="P9:P12"/>
    <mergeCell ref="A69:P69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2024-12-17T09:26:54Z</dcterms:created>
  <dcterms:modified xsi:type="dcterms:W3CDTF">2024-12-17T09:28:51Z</dcterms:modified>
</cp:coreProperties>
</file>